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520" windowHeight="10350" firstSheet="1" activeTab="1"/>
  </bookViews>
  <sheets>
    <sheet name="M0EBN6" sheetId="1" state="hidden" r:id="rId1"/>
    <sheet name="表" sheetId="2" r:id="rId2"/>
  </sheets>
  <definedNames>
    <definedName name="_xlnm.Print_Titles" localSheetId="1">'表'!$1:$4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<sst xmlns="http://schemas.openxmlformats.org/spreadsheetml/2006/main" count="39" uniqueCount="39">
  <si>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      项目</t>
  </si>
  <si>
    <t>备注</t>
  </si>
  <si>
    <t xml:space="preserve">  招聘单位</t>
  </si>
  <si>
    <t>普宁市第一中学</t>
  </si>
  <si>
    <t>普宁市第三中学</t>
  </si>
  <si>
    <t>普宁市华侨中学</t>
  </si>
  <si>
    <t>普宁市兴文中学</t>
  </si>
  <si>
    <t>普宁市梅峰中学</t>
  </si>
  <si>
    <t>普宁市普师高级中学</t>
  </si>
  <si>
    <t>普宁英才华侨中学</t>
  </si>
  <si>
    <t>普宁市里湖中学</t>
  </si>
  <si>
    <t>普宁市城东中学</t>
  </si>
  <si>
    <t>普宁市第二中学</t>
  </si>
  <si>
    <t>普宁市特殊教育学校</t>
  </si>
  <si>
    <t>校务员</t>
  </si>
  <si>
    <t>招聘对象</t>
  </si>
  <si>
    <t>招聘人数</t>
  </si>
  <si>
    <t>2017年普宁市部分中学公开招聘教师职位表</t>
  </si>
  <si>
    <t xml:space="preserve"> 招    聘   职   位  </t>
  </si>
  <si>
    <t>学历要求</t>
  </si>
  <si>
    <t>本  科   以   上</t>
  </si>
  <si>
    <t>语文教师</t>
  </si>
  <si>
    <t>数学教师</t>
  </si>
  <si>
    <t>英语教师</t>
  </si>
  <si>
    <t>政治教师</t>
  </si>
  <si>
    <t>物理教师</t>
  </si>
  <si>
    <t>化学教师</t>
  </si>
  <si>
    <t>历史教师</t>
  </si>
  <si>
    <t>音乐教师</t>
  </si>
  <si>
    <t>美术教师</t>
  </si>
  <si>
    <t>心理学教师</t>
  </si>
  <si>
    <t>信息技术教师</t>
  </si>
  <si>
    <t>地理教师</t>
  </si>
  <si>
    <t>生物教师</t>
  </si>
  <si>
    <t>体育教师</t>
  </si>
  <si>
    <t>国家“211”工程高等院校2017年全日制统招师范类本科以上应届毕业生(含2015年、2016年办理暂缓就业手续人员)</t>
  </si>
  <si>
    <t>合   计</t>
  </si>
  <si>
    <t>图书馆理员</t>
  </si>
  <si>
    <t>美术教师放宽至国家“211”工程院校已授教育学、心理学两门课程的非师范类本科以上应届毕业生及中央美术学院、中国美术学院、鲁迅美术学院、四川美术学院、湖北美术学院、广州美术学院、西安美术学院、天津美术学院师范类本科以上应届毕业生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</si>
</sst>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b/>
      <sz val="10"/>
      <color indexed="8"/>
      <name val="华文仿宋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 shrinkToFit="1"/>
    </xf>
    <xf numFmtId="0" fontId="26" fillId="0" borderId="13" xfId="0" applyFont="1" applyBorder="1" applyAlignment="1">
      <alignment horizontal="center" vertical="center" wrapText="1" shrinkToFit="1"/>
    </xf>
    <xf numFmtId="0" fontId="26" fillId="0" borderId="14" xfId="0" applyFont="1" applyBorder="1" applyAlignment="1">
      <alignment horizontal="center" vertical="center" wrapText="1" shrinkToFit="1"/>
    </xf>
    <xf numFmtId="0" fontId="26" fillId="0" borderId="11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 shrinkToFit="1"/>
    </xf>
    <xf numFmtId="0" fontId="25" fillId="0" borderId="0" xfId="0" applyFont="1" applyBorder="1" applyAlignment="1">
      <alignment horizontal="center" vertical="center" wrapText="1" shrinkToFit="1"/>
    </xf>
    <xf numFmtId="0" fontId="25" fillId="0" borderId="21" xfId="0" applyFont="1" applyBorder="1" applyAlignment="1">
      <alignment horizontal="center" vertical="center" wrapText="1" shrinkToFit="1"/>
    </xf>
    <xf numFmtId="0" fontId="25" fillId="0" borderId="18" xfId="0" applyFont="1" applyBorder="1" applyAlignment="1">
      <alignment horizontal="center" vertical="center" wrapText="1" shrinkToFit="1"/>
    </xf>
    <xf numFmtId="0" fontId="25" fillId="0" borderId="10" xfId="0" applyFont="1" applyBorder="1" applyAlignment="1">
      <alignment horizontal="center" vertical="center" wrapText="1" shrinkToFit="1"/>
    </xf>
    <xf numFmtId="0" fontId="25" fillId="0" borderId="19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 shrinkToFit="1"/>
    </xf>
    <xf numFmtId="0" fontId="25" fillId="0" borderId="14" xfId="0" applyFont="1" applyBorder="1" applyAlignment="1">
      <alignment horizontal="center" vertical="center" wrapText="1" shrinkToFit="1"/>
    </xf>
    <xf numFmtId="0" fontId="25" fillId="0" borderId="11" xfId="0" applyFont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714375"/>
          <a:ext cx="15335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8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:D16"/>
    </sheetView>
  </sheetViews>
  <sheetFormatPr defaultColWidth="9.00390625" defaultRowHeight="14.25"/>
  <cols>
    <col min="1" max="1" width="20.125" style="4" customWidth="1"/>
    <col min="2" max="3" width="5.125" style="4" customWidth="1"/>
    <col min="4" max="4" width="0.74609375" style="4" customWidth="1"/>
    <col min="5" max="5" width="5.125" style="4" customWidth="1"/>
    <col min="6" max="6" width="4.125" style="4" customWidth="1"/>
    <col min="7" max="8" width="4.375" style="4" customWidth="1"/>
    <col min="9" max="12" width="4.75390625" style="4" customWidth="1"/>
    <col min="13" max="13" width="4.25390625" style="4" customWidth="1"/>
    <col min="14" max="14" width="4.75390625" style="4" customWidth="1"/>
    <col min="15" max="15" width="4.875" style="4" customWidth="1"/>
    <col min="16" max="16" width="5.125" style="4" customWidth="1"/>
    <col min="17" max="18" width="4.50390625" style="4" customWidth="1"/>
    <col min="19" max="22" width="5.125" style="4" customWidth="1"/>
    <col min="23" max="23" width="7.625" style="0" customWidth="1"/>
  </cols>
  <sheetData>
    <row r="1" spans="1:23" ht="36.75" customHeight="1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" ht="19.5" customHeight="1">
      <c r="A2" s="5"/>
      <c r="B2" s="5"/>
    </row>
    <row r="3" spans="1:23" s="1" customFormat="1" ht="21" customHeight="1">
      <c r="A3" s="12" t="s">
        <v>0</v>
      </c>
      <c r="B3" s="18" t="s">
        <v>15</v>
      </c>
      <c r="C3" s="19"/>
      <c r="D3" s="20"/>
      <c r="E3" s="26" t="s">
        <v>16</v>
      </c>
      <c r="F3" s="26" t="s">
        <v>18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33" t="s">
        <v>19</v>
      </c>
      <c r="W3" s="26" t="s">
        <v>1</v>
      </c>
    </row>
    <row r="4" spans="1:23" s="1" customFormat="1" ht="44.25" customHeight="1">
      <c r="A4" s="6" t="s">
        <v>2</v>
      </c>
      <c r="B4" s="21"/>
      <c r="C4" s="22"/>
      <c r="D4" s="23"/>
      <c r="E4" s="26"/>
      <c r="F4" s="7" t="s">
        <v>21</v>
      </c>
      <c r="G4" s="7" t="s">
        <v>22</v>
      </c>
      <c r="H4" s="7" t="s">
        <v>23</v>
      </c>
      <c r="I4" s="7" t="s">
        <v>24</v>
      </c>
      <c r="J4" s="7" t="s">
        <v>25</v>
      </c>
      <c r="K4" s="7" t="s">
        <v>26</v>
      </c>
      <c r="L4" s="7" t="s">
        <v>27</v>
      </c>
      <c r="M4" s="7" t="s">
        <v>28</v>
      </c>
      <c r="N4" s="7" t="s">
        <v>29</v>
      </c>
      <c r="O4" s="7" t="s">
        <v>30</v>
      </c>
      <c r="P4" s="7" t="s">
        <v>31</v>
      </c>
      <c r="Q4" s="7" t="s">
        <v>32</v>
      </c>
      <c r="R4" s="7" t="s">
        <v>33</v>
      </c>
      <c r="S4" s="7" t="s">
        <v>34</v>
      </c>
      <c r="T4" s="7" t="s">
        <v>37</v>
      </c>
      <c r="U4" s="7" t="s">
        <v>14</v>
      </c>
      <c r="V4" s="34"/>
      <c r="W4" s="26"/>
    </row>
    <row r="5" spans="1:23" s="2" customFormat="1" ht="24.75" customHeight="1">
      <c r="A5" s="8" t="s">
        <v>12</v>
      </c>
      <c r="B5" s="27" t="s">
        <v>35</v>
      </c>
      <c r="C5" s="28"/>
      <c r="D5" s="29"/>
      <c r="E5" s="8">
        <f>SUM(F5:U5)</f>
        <v>39</v>
      </c>
      <c r="F5" s="8">
        <v>3</v>
      </c>
      <c r="G5" s="8">
        <v>3</v>
      </c>
      <c r="H5" s="8">
        <v>4</v>
      </c>
      <c r="I5" s="8">
        <v>3</v>
      </c>
      <c r="J5" s="8">
        <v>3</v>
      </c>
      <c r="K5" s="8">
        <v>1</v>
      </c>
      <c r="L5" s="8">
        <v>4</v>
      </c>
      <c r="M5" s="8">
        <v>2</v>
      </c>
      <c r="N5" s="8">
        <v>2</v>
      </c>
      <c r="O5" s="8"/>
      <c r="P5" s="8">
        <v>1</v>
      </c>
      <c r="Q5" s="8">
        <v>3</v>
      </c>
      <c r="R5" s="8">
        <v>5</v>
      </c>
      <c r="S5" s="8">
        <v>3</v>
      </c>
      <c r="T5" s="8">
        <v>1</v>
      </c>
      <c r="U5" s="8">
        <v>1</v>
      </c>
      <c r="V5" s="35" t="s">
        <v>20</v>
      </c>
      <c r="W5" s="15" t="s">
        <v>38</v>
      </c>
    </row>
    <row r="6" spans="1:23" s="2" customFormat="1" ht="23.25" customHeight="1">
      <c r="A6" s="8" t="s">
        <v>3</v>
      </c>
      <c r="B6" s="27"/>
      <c r="C6" s="28"/>
      <c r="D6" s="29"/>
      <c r="E6" s="8">
        <f aca="true" t="shared" si="0" ref="E6:E16">SUM(F6:U6)</f>
        <v>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>
        <v>1</v>
      </c>
      <c r="R6" s="8">
        <v>1</v>
      </c>
      <c r="S6" s="8"/>
      <c r="T6" s="8"/>
      <c r="U6" s="8"/>
      <c r="V6" s="36"/>
      <c r="W6" s="16"/>
    </row>
    <row r="7" spans="1:23" s="3" customFormat="1" ht="23.25" customHeight="1">
      <c r="A7" s="8" t="s">
        <v>4</v>
      </c>
      <c r="B7" s="27"/>
      <c r="C7" s="28"/>
      <c r="D7" s="29"/>
      <c r="E7" s="8">
        <f t="shared" si="0"/>
        <v>32</v>
      </c>
      <c r="F7" s="8">
        <v>4</v>
      </c>
      <c r="G7" s="8">
        <v>8</v>
      </c>
      <c r="H7" s="8">
        <v>4</v>
      </c>
      <c r="I7" s="8">
        <v>2</v>
      </c>
      <c r="J7" s="8">
        <v>2</v>
      </c>
      <c r="K7" s="8">
        <v>2</v>
      </c>
      <c r="L7" s="8">
        <v>2</v>
      </c>
      <c r="M7" s="8"/>
      <c r="N7" s="8">
        <v>1</v>
      </c>
      <c r="O7" s="8"/>
      <c r="P7" s="8"/>
      <c r="Q7" s="8">
        <v>2</v>
      </c>
      <c r="R7" s="8">
        <v>3</v>
      </c>
      <c r="S7" s="8">
        <v>2</v>
      </c>
      <c r="T7" s="8"/>
      <c r="U7" s="8"/>
      <c r="V7" s="36"/>
      <c r="W7" s="16"/>
    </row>
    <row r="8" spans="1:23" s="3" customFormat="1" ht="27.75" customHeight="1">
      <c r="A8" s="8" t="s">
        <v>5</v>
      </c>
      <c r="B8" s="27"/>
      <c r="C8" s="28"/>
      <c r="D8" s="29"/>
      <c r="E8" s="8">
        <f t="shared" si="0"/>
        <v>5</v>
      </c>
      <c r="F8" s="9">
        <v>1</v>
      </c>
      <c r="G8" s="9"/>
      <c r="H8" s="9">
        <v>2</v>
      </c>
      <c r="I8" s="9"/>
      <c r="J8" s="9"/>
      <c r="K8" s="9"/>
      <c r="L8" s="9"/>
      <c r="M8" s="9"/>
      <c r="N8" s="9"/>
      <c r="O8" s="9"/>
      <c r="P8" s="9"/>
      <c r="Q8" s="9">
        <v>1</v>
      </c>
      <c r="R8" s="9">
        <v>1</v>
      </c>
      <c r="S8" s="9"/>
      <c r="T8" s="9"/>
      <c r="U8" s="9"/>
      <c r="V8" s="36"/>
      <c r="W8" s="16"/>
    </row>
    <row r="9" spans="1:25" s="3" customFormat="1" ht="29.25" customHeight="1">
      <c r="A9" s="8" t="s">
        <v>6</v>
      </c>
      <c r="B9" s="27"/>
      <c r="C9" s="28"/>
      <c r="D9" s="29"/>
      <c r="E9" s="8">
        <f t="shared" si="0"/>
        <v>8</v>
      </c>
      <c r="F9" s="8">
        <v>2</v>
      </c>
      <c r="G9" s="8"/>
      <c r="H9" s="8">
        <v>1</v>
      </c>
      <c r="I9" s="8">
        <v>1</v>
      </c>
      <c r="J9" s="8">
        <v>1</v>
      </c>
      <c r="K9" s="8">
        <v>1</v>
      </c>
      <c r="L9" s="8"/>
      <c r="M9" s="8"/>
      <c r="N9" s="8"/>
      <c r="O9" s="8"/>
      <c r="P9" s="8"/>
      <c r="Q9" s="8"/>
      <c r="R9" s="8">
        <v>1</v>
      </c>
      <c r="S9" s="14">
        <v>1</v>
      </c>
      <c r="T9" s="8"/>
      <c r="U9" s="8"/>
      <c r="V9" s="36"/>
      <c r="W9" s="16"/>
      <c r="Y9" s="3">
        <f>Y10</f>
        <v>0</v>
      </c>
    </row>
    <row r="10" spans="1:23" s="3" customFormat="1" ht="25.5" customHeight="1">
      <c r="A10" s="8" t="s">
        <v>7</v>
      </c>
      <c r="B10" s="27"/>
      <c r="C10" s="28"/>
      <c r="D10" s="29"/>
      <c r="E10" s="8">
        <f t="shared" si="0"/>
        <v>5</v>
      </c>
      <c r="F10" s="8"/>
      <c r="G10" s="8">
        <v>1</v>
      </c>
      <c r="H10" s="8">
        <v>2</v>
      </c>
      <c r="I10" s="8">
        <v>1</v>
      </c>
      <c r="J10" s="8"/>
      <c r="K10" s="8"/>
      <c r="L10" s="8"/>
      <c r="M10" s="8"/>
      <c r="N10" s="8"/>
      <c r="O10" s="8"/>
      <c r="P10" s="8"/>
      <c r="Q10" s="8">
        <v>1</v>
      </c>
      <c r="R10" s="8"/>
      <c r="S10" s="8"/>
      <c r="T10" s="8"/>
      <c r="U10" s="8"/>
      <c r="V10" s="36"/>
      <c r="W10" s="16"/>
    </row>
    <row r="11" spans="1:23" s="3" customFormat="1" ht="23.25" customHeight="1">
      <c r="A11" s="8" t="s">
        <v>8</v>
      </c>
      <c r="B11" s="27"/>
      <c r="C11" s="28"/>
      <c r="D11" s="29"/>
      <c r="E11" s="8">
        <f t="shared" si="0"/>
        <v>22</v>
      </c>
      <c r="F11" s="8">
        <v>5</v>
      </c>
      <c r="G11" s="8">
        <v>4</v>
      </c>
      <c r="H11" s="8">
        <v>4</v>
      </c>
      <c r="I11" s="8">
        <v>2</v>
      </c>
      <c r="J11" s="8">
        <v>1</v>
      </c>
      <c r="K11" s="8">
        <v>1</v>
      </c>
      <c r="L11" s="8">
        <v>1</v>
      </c>
      <c r="M11" s="8">
        <v>1</v>
      </c>
      <c r="N11" s="8">
        <v>1</v>
      </c>
      <c r="O11" s="8"/>
      <c r="P11" s="8"/>
      <c r="Q11" s="8">
        <v>2</v>
      </c>
      <c r="R11" s="8"/>
      <c r="S11" s="8"/>
      <c r="T11" s="8"/>
      <c r="U11" s="8"/>
      <c r="V11" s="36"/>
      <c r="W11" s="16"/>
    </row>
    <row r="12" spans="1:23" s="3" customFormat="1" ht="28.5" customHeight="1">
      <c r="A12" s="8" t="s">
        <v>9</v>
      </c>
      <c r="B12" s="27"/>
      <c r="C12" s="28"/>
      <c r="D12" s="29"/>
      <c r="E12" s="8">
        <f t="shared" si="0"/>
        <v>8</v>
      </c>
      <c r="F12" s="8">
        <v>1</v>
      </c>
      <c r="G12" s="8">
        <v>1</v>
      </c>
      <c r="H12" s="8">
        <v>1</v>
      </c>
      <c r="I12" s="8"/>
      <c r="J12" s="8">
        <v>1</v>
      </c>
      <c r="K12" s="8">
        <v>1</v>
      </c>
      <c r="L12" s="8">
        <v>1</v>
      </c>
      <c r="M12" s="8"/>
      <c r="N12" s="8"/>
      <c r="O12" s="8"/>
      <c r="P12" s="8"/>
      <c r="Q12" s="8">
        <v>1</v>
      </c>
      <c r="R12" s="8">
        <v>1</v>
      </c>
      <c r="S12" s="8"/>
      <c r="T12" s="8"/>
      <c r="U12" s="8"/>
      <c r="V12" s="36"/>
      <c r="W12" s="16"/>
    </row>
    <row r="13" spans="1:23" s="3" customFormat="1" ht="27.75" customHeight="1">
      <c r="A13" s="8" t="s">
        <v>10</v>
      </c>
      <c r="B13" s="27"/>
      <c r="C13" s="28"/>
      <c r="D13" s="29"/>
      <c r="E13" s="8">
        <f t="shared" si="0"/>
        <v>28</v>
      </c>
      <c r="F13" s="8">
        <v>4</v>
      </c>
      <c r="G13" s="8">
        <v>3</v>
      </c>
      <c r="H13" s="8">
        <v>5</v>
      </c>
      <c r="I13" s="8">
        <v>3</v>
      </c>
      <c r="J13" s="8">
        <v>3</v>
      </c>
      <c r="K13" s="8">
        <v>3</v>
      </c>
      <c r="L13" s="8">
        <v>1</v>
      </c>
      <c r="M13" s="8">
        <v>1</v>
      </c>
      <c r="N13" s="8"/>
      <c r="O13" s="8">
        <v>1</v>
      </c>
      <c r="P13" s="8">
        <v>2</v>
      </c>
      <c r="Q13" s="8">
        <v>2</v>
      </c>
      <c r="R13" s="8"/>
      <c r="S13" s="8"/>
      <c r="T13" s="8"/>
      <c r="U13" s="8"/>
      <c r="V13" s="36"/>
      <c r="W13" s="16"/>
    </row>
    <row r="14" spans="1:23" s="3" customFormat="1" ht="26.25" customHeight="1">
      <c r="A14" s="8" t="s">
        <v>11</v>
      </c>
      <c r="B14" s="27"/>
      <c r="C14" s="28"/>
      <c r="D14" s="29"/>
      <c r="E14" s="8">
        <f t="shared" si="0"/>
        <v>23</v>
      </c>
      <c r="F14" s="8">
        <v>4</v>
      </c>
      <c r="G14" s="8">
        <v>1</v>
      </c>
      <c r="H14" s="8">
        <v>5</v>
      </c>
      <c r="I14" s="8">
        <v>2</v>
      </c>
      <c r="J14" s="8">
        <v>2</v>
      </c>
      <c r="K14" s="8">
        <v>2</v>
      </c>
      <c r="L14" s="8">
        <v>2</v>
      </c>
      <c r="M14" s="8"/>
      <c r="N14" s="8"/>
      <c r="O14" s="8"/>
      <c r="P14" s="8"/>
      <c r="Q14" s="8">
        <v>2</v>
      </c>
      <c r="R14" s="8">
        <v>3</v>
      </c>
      <c r="S14" s="8"/>
      <c r="T14" s="8"/>
      <c r="U14" s="8"/>
      <c r="V14" s="36"/>
      <c r="W14" s="16"/>
    </row>
    <row r="15" spans="1:23" s="3" customFormat="1" ht="27.75" customHeight="1">
      <c r="A15" s="8" t="s">
        <v>13</v>
      </c>
      <c r="B15" s="27"/>
      <c r="C15" s="28"/>
      <c r="D15" s="29"/>
      <c r="E15" s="8">
        <f t="shared" si="0"/>
        <v>4</v>
      </c>
      <c r="F15" s="8"/>
      <c r="G15" s="8"/>
      <c r="H15" s="8"/>
      <c r="I15" s="8"/>
      <c r="J15" s="8"/>
      <c r="K15" s="8"/>
      <c r="L15" s="8"/>
      <c r="M15" s="8">
        <v>1</v>
      </c>
      <c r="N15" s="8"/>
      <c r="O15" s="8">
        <v>1</v>
      </c>
      <c r="P15" s="8">
        <v>1</v>
      </c>
      <c r="Q15" s="8"/>
      <c r="R15" s="8"/>
      <c r="S15" s="8">
        <v>1</v>
      </c>
      <c r="T15" s="8"/>
      <c r="U15" s="8"/>
      <c r="V15" s="36"/>
      <c r="W15" s="16"/>
    </row>
    <row r="16" spans="1:23" ht="38.25" customHeight="1">
      <c r="A16" s="8" t="s">
        <v>36</v>
      </c>
      <c r="B16" s="30"/>
      <c r="C16" s="31"/>
      <c r="D16" s="32"/>
      <c r="E16" s="8">
        <f t="shared" si="0"/>
        <v>176</v>
      </c>
      <c r="F16" s="13">
        <f>SUM(F5:F15)</f>
        <v>24</v>
      </c>
      <c r="G16" s="13">
        <f aca="true" t="shared" si="1" ref="G16:U16">SUM(G5:G15)</f>
        <v>21</v>
      </c>
      <c r="H16" s="13">
        <f t="shared" si="1"/>
        <v>28</v>
      </c>
      <c r="I16" s="13">
        <f t="shared" si="1"/>
        <v>14</v>
      </c>
      <c r="J16" s="13">
        <f t="shared" si="1"/>
        <v>13</v>
      </c>
      <c r="K16" s="13">
        <f t="shared" si="1"/>
        <v>11</v>
      </c>
      <c r="L16" s="13">
        <f t="shared" si="1"/>
        <v>11</v>
      </c>
      <c r="M16" s="13">
        <f t="shared" si="1"/>
        <v>5</v>
      </c>
      <c r="N16" s="13">
        <f t="shared" si="1"/>
        <v>4</v>
      </c>
      <c r="O16" s="13">
        <f t="shared" si="1"/>
        <v>2</v>
      </c>
      <c r="P16" s="13">
        <f t="shared" si="1"/>
        <v>4</v>
      </c>
      <c r="Q16" s="13">
        <f t="shared" si="1"/>
        <v>15</v>
      </c>
      <c r="R16" s="13">
        <f t="shared" si="1"/>
        <v>15</v>
      </c>
      <c r="S16" s="13">
        <f t="shared" si="1"/>
        <v>7</v>
      </c>
      <c r="T16" s="13">
        <f t="shared" si="1"/>
        <v>1</v>
      </c>
      <c r="U16" s="13">
        <f t="shared" si="1"/>
        <v>1</v>
      </c>
      <c r="V16" s="37"/>
      <c r="W16" s="17"/>
    </row>
    <row r="17" spans="1:23" s="10" customFormat="1" ht="14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</row>
    <row r="18" spans="1:23" ht="14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</sheetData>
  <sheetProtection/>
  <mergeCells count="10">
    <mergeCell ref="W5:W16"/>
    <mergeCell ref="B3:D4"/>
    <mergeCell ref="A17:W17"/>
    <mergeCell ref="A1:W1"/>
    <mergeCell ref="F3:U3"/>
    <mergeCell ref="E3:E4"/>
    <mergeCell ref="W3:W4"/>
    <mergeCell ref="B5:D16"/>
    <mergeCell ref="V3:V4"/>
    <mergeCell ref="V5:V16"/>
  </mergeCells>
  <printOptions horizontalCentered="1"/>
  <pageMargins left="0.3541666666666667" right="0.3541666666666667" top="0.5902777777777778" bottom="0.5902777777777778" header="0.5111111111111111" footer="0.39305555555555555"/>
  <pageSetup horizontalDpi="600" verticalDpi="600" orientation="landscape" paperSize="9" r:id="rId2"/>
  <headerFooter alignWithMargins="0">
    <oddFooter>&amp;C&amp;10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q</cp:lastModifiedBy>
  <cp:lastPrinted>2017-02-28T08:59:40Z</cp:lastPrinted>
  <dcterms:created xsi:type="dcterms:W3CDTF">2010-03-02T01:51:29Z</dcterms:created>
  <dcterms:modified xsi:type="dcterms:W3CDTF">2017-02-28T09:04:07Z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